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cirvine-my.sharepoint.com/personal/katdiaz_ad_uci_edu/Documents/Desktop/"/>
    </mc:Choice>
  </mc:AlternateContent>
  <xr:revisionPtr revIDLastSave="3" documentId="8_{110C85D0-5F5A-4AFF-8210-C9C849C60767}" xr6:coauthVersionLast="47" xr6:coauthVersionMax="47" xr10:uidLastSave="{9868BAA7-1AE1-4458-9598-C7640C807434}"/>
  <bookViews>
    <workbookView xWindow="-120" yWindow="-120" windowWidth="29040" windowHeight="15720" xr2:uid="{00000000-000D-0000-FFFF-FFFF00000000}"/>
  </bookViews>
  <sheets>
    <sheet name="Reimbursement Form" sheetId="1" r:id="rId1"/>
    <sheet name="Event Types" sheetId="2" r:id="rId2"/>
  </sheets>
  <definedNames>
    <definedName name="_xlnm.Print_Area" localSheetId="0">'Reimbursement Form'!$B$1:$N$75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" i="1" l="1"/>
  <c r="K62" i="1"/>
  <c r="K63" i="1"/>
  <c r="M52" i="1"/>
  <c r="M51" i="1"/>
  <c r="M50" i="1"/>
  <c r="M49" i="1"/>
  <c r="I63" i="1"/>
  <c r="N58" i="1"/>
</calcChain>
</file>

<file path=xl/sharedStrings.xml><?xml version="1.0" encoding="utf-8"?>
<sst xmlns="http://schemas.openxmlformats.org/spreadsheetml/2006/main" count="95" uniqueCount="88">
  <si>
    <t>BUSINESS MEETINGS &amp; ENTERTAINMENT</t>
  </si>
  <si>
    <t>SE Payment/Reimbursement Request Form</t>
  </si>
  <si>
    <t xml:space="preserve"> Please scan all original receipts or take photos for expenses of $75+</t>
  </si>
  <si>
    <t>PAYEE INFORMATION</t>
  </si>
  <si>
    <r>
      <t xml:space="preserve">For direct payment to </t>
    </r>
    <r>
      <rPr>
        <b/>
        <i/>
        <u/>
        <sz val="9"/>
        <color indexed="12"/>
        <rFont val="Arial"/>
        <family val="2"/>
      </rPr>
      <t>Caterer</t>
    </r>
    <r>
      <rPr>
        <b/>
        <i/>
        <sz val="9"/>
        <color indexed="12"/>
        <rFont val="Arial"/>
        <family val="2"/>
      </rPr>
      <t>:</t>
    </r>
  </si>
  <si>
    <t>Name of Caterer:</t>
  </si>
  <si>
    <r>
      <t xml:space="preserve">For reimbursement to </t>
    </r>
    <r>
      <rPr>
        <b/>
        <i/>
        <u/>
        <sz val="9"/>
        <color indexed="12"/>
        <rFont val="Arial"/>
        <family val="2"/>
      </rPr>
      <t>Host, Attendee, or Organizer</t>
    </r>
    <r>
      <rPr>
        <b/>
        <i/>
        <sz val="9"/>
        <color indexed="12"/>
        <rFont val="Arial"/>
        <family val="2"/>
      </rPr>
      <t>:</t>
    </r>
  </si>
  <si>
    <t>Payee Type:</t>
  </si>
  <si>
    <t>Employee (Including Student Employees)</t>
  </si>
  <si>
    <t xml:space="preserve">Payee Name: </t>
  </si>
  <si>
    <t>Non-Employee Student</t>
  </si>
  <si>
    <t>Phone :</t>
  </si>
  <si>
    <t>Email:</t>
  </si>
  <si>
    <t>Unaffiliated Individual (Neither Employee/Student)</t>
  </si>
  <si>
    <t>Vendor (e.g. Caterer, Restaurant, Hotel, etc.)</t>
  </si>
  <si>
    <t>*Employees: ensure that your TEM profile is set up in KFS prior to submitting your reimbursement request.</t>
  </si>
  <si>
    <t>Instructions</t>
  </si>
  <si>
    <t>*Employees will receive their reimbursement payment in the same way they receive their paycheck; via EFT or paper check.</t>
  </si>
  <si>
    <r>
      <t xml:space="preserve">Complete the following contact information only if payee is </t>
    </r>
    <r>
      <rPr>
        <b/>
        <i/>
        <u/>
        <sz val="9"/>
        <rFont val="Arial"/>
        <family val="2"/>
      </rPr>
      <t>not</t>
    </r>
    <r>
      <rPr>
        <b/>
        <i/>
        <sz val="9"/>
        <rFont val="Arial"/>
        <family val="2"/>
      </rPr>
      <t xml:space="preserve"> a UCI employee:</t>
    </r>
  </si>
  <si>
    <t>Mailing Address:</t>
  </si>
  <si>
    <t>City:</t>
  </si>
  <si>
    <t>State:</t>
  </si>
  <si>
    <t>Zip Code:</t>
  </si>
  <si>
    <t>EVENT INFORMATION</t>
  </si>
  <si>
    <t>Event Type:</t>
  </si>
  <si>
    <t>Business Meeting</t>
  </si>
  <si>
    <t>Employee Morale-Building</t>
  </si>
  <si>
    <t>Recruitment</t>
  </si>
  <si>
    <t>Programmatic Activities</t>
  </si>
  <si>
    <t>On-the-Job Meals</t>
  </si>
  <si>
    <t>Entertainment</t>
  </si>
  <si>
    <t xml:space="preserve">Event Date(s):  </t>
  </si>
  <si>
    <t xml:space="preserve">Event Location:   </t>
  </si>
  <si>
    <t>Business Purpose of the Event:</t>
  </si>
  <si>
    <t>Was Alcohol Served?</t>
  </si>
  <si>
    <t>Yes*</t>
  </si>
  <si>
    <r>
      <t xml:space="preserve">No        </t>
    </r>
    <r>
      <rPr>
        <b/>
        <sz val="9"/>
        <rFont val="Arial"/>
        <family val="2"/>
      </rPr>
      <t>* If alcohol was served, please review policy</t>
    </r>
    <r>
      <rPr>
        <sz val="9"/>
        <rFont val="Arial"/>
        <family val="2"/>
      </rPr>
      <t xml:space="preserve">   </t>
    </r>
  </si>
  <si>
    <t>Serving Alcoholic Beverages at UCI Sponsored Events</t>
  </si>
  <si>
    <t xml:space="preserve">                Alcohol cannot be charged to federal or state funds</t>
  </si>
  <si>
    <t>Host Name:</t>
  </si>
  <si>
    <t>Number of Attendees:</t>
  </si>
  <si>
    <t>*Amounts include applicable taxes, gratuity and service charges</t>
  </si>
  <si>
    <t>ATTENDEE LIST (First &amp; Last Names, Affiliations)</t>
  </si>
  <si>
    <t>SUMMARY OF EXPENSES</t>
  </si>
  <si>
    <t>Type of Expense</t>
  </si>
  <si>
    <r>
      <t>Per Person Max</t>
    </r>
    <r>
      <rPr>
        <b/>
        <sz val="10"/>
        <color indexed="10"/>
        <rFont val="Arial"/>
        <family val="2"/>
      </rPr>
      <t>*</t>
    </r>
  </si>
  <si>
    <t>Cost Per Person</t>
  </si>
  <si>
    <r>
      <t>Amount</t>
    </r>
    <r>
      <rPr>
        <b/>
        <sz val="10"/>
        <color indexed="10"/>
        <rFont val="Arial"/>
        <family val="2"/>
      </rPr>
      <t>*</t>
    </r>
  </si>
  <si>
    <t>Breakfast</t>
  </si>
  <si>
    <t>Lunch</t>
  </si>
  <si>
    <t>Dinner</t>
  </si>
  <si>
    <t>Refreshments</t>
  </si>
  <si>
    <t>Facility/Room Rental</t>
  </si>
  <si>
    <t>Equipment Rental</t>
  </si>
  <si>
    <t>Other (Describe:)</t>
  </si>
  <si>
    <t>Total Expenses</t>
  </si>
  <si>
    <r>
      <t xml:space="preserve">Amount to be reimbursed to </t>
    </r>
    <r>
      <rPr>
        <b/>
        <u/>
        <sz val="9"/>
        <color indexed="17"/>
        <rFont val="Arial"/>
        <family val="2"/>
      </rPr>
      <t>Corporate VISA</t>
    </r>
  </si>
  <si>
    <t>*If more than 10, please list on a separate piece of paper</t>
  </si>
  <si>
    <r>
      <t xml:space="preserve">Amount to be reimbursed to </t>
    </r>
    <r>
      <rPr>
        <b/>
        <u/>
        <sz val="9"/>
        <color indexed="17"/>
        <rFont val="Arial"/>
        <family val="2"/>
      </rPr>
      <t>Payee</t>
    </r>
  </si>
  <si>
    <t>Org Ref ID (Optional)</t>
  </si>
  <si>
    <t>KFS Account</t>
  </si>
  <si>
    <t>KFS Sub-Account (Optional)</t>
  </si>
  <si>
    <t>Project Code (Optional)</t>
  </si>
  <si>
    <t>% (if split funding)</t>
  </si>
  <si>
    <t>Amount</t>
  </si>
  <si>
    <t xml:space="preserve">I certify that the above statement of travel or entertainment expenses incurred by me, in accordance with the rules of the University of California, Irvine, is true in all respects; that payment of the amounts claimed has not and will not be reimbursed to me from any other source(s); that travel performed for which reimbursement is claimed was performed by the traveler on University business and that no claims are included for expense of a personal nature or for any other expense not authorized for University business. This is a true statement of entertainment/meeting expenses incurred for official University business in accordance with the University Business 79 Policy on Entertainment. </t>
  </si>
  <si>
    <t>REQUIRED ATTACHMENTS:</t>
  </si>
  <si>
    <t>Payee Signature:</t>
  </si>
  <si>
    <t>Date:</t>
  </si>
  <si>
    <r>
      <t xml:space="preserve">Itemized Receipts
</t>
    </r>
    <r>
      <rPr>
        <sz val="8"/>
        <color indexed="10"/>
        <rFont val="Arial"/>
        <family val="2"/>
      </rPr>
      <t>(required for $75+)</t>
    </r>
  </si>
  <si>
    <t>Attendee List</t>
  </si>
  <si>
    <t>Agenda or Flyer</t>
  </si>
  <si>
    <t>Alcohol Permit</t>
  </si>
  <si>
    <t>(If applicable)</t>
  </si>
  <si>
    <t>School of Social Ecology</t>
  </si>
  <si>
    <t>Event Type</t>
  </si>
  <si>
    <t>Description</t>
  </si>
  <si>
    <t>Business Meetings</t>
  </si>
  <si>
    <t>Meals or services provided to people where there is a valid business purpose for the meeting.  The meeting must have at least one employee present.</t>
  </si>
  <si>
    <t>Meals or services for volunteers, athletic team meals, academic based activities, student orientation programs, and other student meetings.</t>
  </si>
  <si>
    <t>Meals or services provided to employees as part of a morale-building activity, including retirement and recognition receptions.  This will require exceptional approval.</t>
  </si>
  <si>
    <t>Meals provided to an employee during work hours as a requirement of the employee’s job.</t>
  </si>
  <si>
    <t>Meals or services provided to prospective employees, students, and student athletes.</t>
  </si>
  <si>
    <t>Meals, tickets, or cash contributions provided to prospective donors, visitors, spouses/partners where the purpose of the activity is social or recreational.</t>
  </si>
  <si>
    <t>Go back to reimbursement request form</t>
  </si>
  <si>
    <t>Account Authorization Signature:</t>
  </si>
  <si>
    <t>Account Authorization Name:
(PI or Account Manager)</t>
  </si>
  <si>
    <t>Form Revised: 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</si>
</sst>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000000"/>
    <numFmt numFmtId="166" formatCode="00000"/>
  </numFmts>
  <fonts count="29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u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17"/>
      <name val="Arial"/>
      <family val="2"/>
    </font>
    <font>
      <sz val="8"/>
      <color indexed="10"/>
      <name val="Arial"/>
      <family val="2"/>
    </font>
    <font>
      <b/>
      <u/>
      <sz val="9"/>
      <color indexed="17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i/>
      <sz val="9"/>
      <color indexed="12"/>
      <name val="Arial"/>
      <family val="2"/>
    </font>
    <font>
      <b/>
      <i/>
      <u/>
      <sz val="9"/>
      <color indexed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i/>
      <u/>
      <sz val="9"/>
      <name val="Arial"/>
      <family val="2"/>
    </font>
    <font>
      <b/>
      <u/>
      <sz val="10"/>
      <color indexed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theme="0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/>
    <xf numFmtId="0" fontId="0" fillId="0" borderId="2" xfId="0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/>
    <xf numFmtId="0" fontId="2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4" fillId="0" borderId="0" xfId="0" applyFont="1"/>
    <xf numFmtId="0" fontId="2" fillId="0" borderId="5" xfId="0" applyFont="1" applyBorder="1"/>
    <xf numFmtId="0" fontId="0" fillId="0" borderId="5" xfId="0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2" fillId="0" borderId="0" xfId="0" applyFont="1" applyAlignment="1">
      <alignment horizontal="left" vertical="top"/>
    </xf>
    <xf numFmtId="164" fontId="2" fillId="2" borderId="4" xfId="0" applyNumberFormat="1" applyFont="1" applyFill="1" applyBorder="1" applyProtection="1">
      <protection locked="0"/>
    </xf>
    <xf numFmtId="164" fontId="10" fillId="2" borderId="4" xfId="0" applyNumberFormat="1" applyFont="1" applyFill="1" applyBorder="1" applyProtection="1">
      <protection locked="0"/>
    </xf>
    <xf numFmtId="0" fontId="1" fillId="3" borderId="7" xfId="0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10" fillId="3" borderId="4" xfId="0" applyNumberFormat="1" applyFont="1" applyFill="1" applyBorder="1"/>
    <xf numFmtId="164" fontId="10" fillId="3" borderId="8" xfId="0" applyNumberFormat="1" applyFont="1" applyFill="1" applyBorder="1"/>
    <xf numFmtId="0" fontId="1" fillId="3" borderId="9" xfId="0" applyFont="1" applyFill="1" applyBorder="1" applyAlignment="1">
      <alignment horizontal="center"/>
    </xf>
    <xf numFmtId="0" fontId="23" fillId="0" borderId="0" xfId="0" applyFont="1" applyAlignment="1">
      <alignment wrapText="1"/>
    </xf>
    <xf numFmtId="0" fontId="10" fillId="0" borderId="0" xfId="0" applyFont="1" applyAlignment="1">
      <alignment horizontal="right"/>
    </xf>
    <xf numFmtId="0" fontId="16" fillId="0" borderId="0" xfId="0" applyFont="1"/>
    <xf numFmtId="0" fontId="24" fillId="0" borderId="0" xfId="0" applyFont="1"/>
    <xf numFmtId="0" fontId="5" fillId="0" borderId="0" xfId="1" applyBorder="1" applyAlignment="1" applyProtection="1">
      <protection locked="0"/>
    </xf>
    <xf numFmtId="0" fontId="10" fillId="0" borderId="0" xfId="0" applyFont="1"/>
    <xf numFmtId="0" fontId="1" fillId="3" borderId="10" xfId="0" applyFont="1" applyFill="1" applyBorder="1"/>
    <xf numFmtId="0" fontId="1" fillId="3" borderId="11" xfId="0" applyFont="1" applyFill="1" applyBorder="1"/>
    <xf numFmtId="0" fontId="9" fillId="0" borderId="0" xfId="0" applyFont="1"/>
    <xf numFmtId="0" fontId="1" fillId="4" borderId="2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5" fillId="4" borderId="0" xfId="1" applyFill="1" applyBorder="1" applyAlignment="1" applyProtection="1">
      <alignment horizontal="left" wrapText="1"/>
      <protection locked="0"/>
    </xf>
    <xf numFmtId="0" fontId="7" fillId="4" borderId="0" xfId="0" applyFont="1" applyFill="1" applyAlignment="1">
      <alignment horizontal="left" wrapText="1"/>
    </xf>
    <xf numFmtId="0" fontId="1" fillId="0" borderId="1" xfId="0" applyFont="1" applyBorder="1" applyAlignment="1">
      <alignment horizontal="left"/>
    </xf>
    <xf numFmtId="0" fontId="5" fillId="0" borderId="0" xfId="1" applyAlignment="1" applyProtection="1"/>
    <xf numFmtId="0" fontId="1" fillId="5" borderId="0" xfId="0" applyFont="1" applyFill="1"/>
    <xf numFmtId="0" fontId="9" fillId="5" borderId="0" xfId="0" applyFont="1" applyFill="1"/>
    <xf numFmtId="0" fontId="23" fillId="0" borderId="0" xfId="0" applyFont="1" applyAlignment="1">
      <alignment horizontal="left" wrapText="1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6" xfId="0" applyFont="1" applyBorder="1"/>
    <xf numFmtId="0" fontId="2" fillId="0" borderId="17" xfId="0" applyFont="1" applyBorder="1"/>
    <xf numFmtId="0" fontId="10" fillId="0" borderId="0" xfId="0" applyFont="1" applyAlignment="1">
      <alignment horizontal="center"/>
    </xf>
    <xf numFmtId="0" fontId="10" fillId="0" borderId="13" xfId="0" applyFont="1" applyBorder="1"/>
    <xf numFmtId="0" fontId="10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/>
    <xf numFmtId="0" fontId="3" fillId="0" borderId="0" xfId="0" applyFont="1"/>
    <xf numFmtId="0" fontId="10" fillId="0" borderId="0" xfId="0" applyFont="1" applyAlignment="1">
      <alignment horizontal="left" wrapText="1"/>
    </xf>
    <xf numFmtId="0" fontId="2" fillId="6" borderId="12" xfId="0" applyFont="1" applyFill="1" applyBorder="1" applyAlignment="1" applyProtection="1">
      <alignment horizontal="center" wrapText="1"/>
      <protection locked="0"/>
    </xf>
    <xf numFmtId="0" fontId="2" fillId="0" borderId="7" xfId="0" applyFont="1" applyBorder="1"/>
    <xf numFmtId="0" fontId="2" fillId="0" borderId="6" xfId="0" applyFont="1" applyBorder="1" applyAlignment="1">
      <alignment horizontal="left"/>
    </xf>
    <xf numFmtId="0" fontId="2" fillId="3" borderId="4" xfId="0" applyFont="1" applyFill="1" applyBorder="1"/>
    <xf numFmtId="0" fontId="3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0" fillId="0" borderId="0" xfId="0"/>
    <xf numFmtId="0" fontId="24" fillId="0" borderId="0" xfId="0" applyFont="1" applyAlignment="1">
      <alignment wrapText="1"/>
    </xf>
    <xf numFmtId="0" fontId="24" fillId="0" borderId="0" xfId="0" applyFont="1"/>
    <xf numFmtId="0" fontId="5" fillId="0" borderId="0" xfId="1" applyAlignment="1" applyProtection="1"/>
    <xf numFmtId="0" fontId="1" fillId="0" borderId="0" xfId="0" applyFont="1" applyAlignment="1">
      <alignment horizontal="right" vertical="top" wrapText="1" indent="1"/>
    </xf>
    <xf numFmtId="0" fontId="9" fillId="0" borderId="0" xfId="0" applyFont="1" applyAlignment="1">
      <alignment horizontal="right" vertical="top" wrapText="1" indent="1"/>
    </xf>
    <xf numFmtId="0" fontId="28" fillId="0" borderId="0" xfId="0" applyFont="1" applyAlignment="1">
      <alignment horizontal="right"/>
    </xf>
    <xf numFmtId="0" fontId="28" fillId="0" borderId="0" xfId="0" applyFont="1"/>
    <xf numFmtId="9" fontId="2" fillId="3" borderId="3" xfId="0" applyNumberFormat="1" applyFont="1" applyFill="1" applyBorder="1" applyAlignment="1">
      <alignment horizontal="center"/>
    </xf>
    <xf numFmtId="9" fontId="2" fillId="3" borderId="7" xfId="0" applyNumberFormat="1" applyFont="1" applyFill="1" applyBorder="1" applyAlignment="1">
      <alignment horizontal="center"/>
    </xf>
    <xf numFmtId="9" fontId="2" fillId="2" borderId="3" xfId="0" applyNumberFormat="1" applyFont="1" applyFill="1" applyBorder="1" applyAlignment="1" applyProtection="1">
      <alignment horizontal="center"/>
      <protection locked="0"/>
    </xf>
    <xf numFmtId="9" fontId="2" fillId="2" borderId="7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2" fillId="6" borderId="5" xfId="0" applyNumberFormat="1" applyFont="1" applyFill="1" applyBorder="1" applyAlignment="1" applyProtection="1">
      <alignment horizontal="left"/>
      <protection locked="0"/>
    </xf>
    <xf numFmtId="49" fontId="2" fillId="6" borderId="5" xfId="0" quotePrefix="1" applyNumberFormat="1" applyFont="1" applyFill="1" applyBorder="1" applyAlignment="1" applyProtection="1">
      <alignment horizontal="left"/>
      <protection locked="0"/>
    </xf>
    <xf numFmtId="0" fontId="0" fillId="0" borderId="1" xfId="0" applyBorder="1"/>
    <xf numFmtId="0" fontId="1" fillId="0" borderId="1" xfId="0" applyFont="1" applyBorder="1"/>
    <xf numFmtId="166" fontId="2" fillId="2" borderId="3" xfId="0" applyNumberFormat="1" applyFont="1" applyFill="1" applyBorder="1" applyAlignment="1" applyProtection="1">
      <alignment horizontal="center"/>
      <protection locked="0"/>
    </xf>
    <xf numFmtId="166" fontId="2" fillId="2" borderId="5" xfId="0" applyNumberFormat="1" applyFont="1" applyFill="1" applyBorder="1" applyAlignment="1" applyProtection="1">
      <alignment horizontal="center"/>
      <protection locked="0"/>
    </xf>
    <xf numFmtId="166" fontId="2" fillId="2" borderId="7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49" fontId="2" fillId="6" borderId="18" xfId="0" applyNumberFormat="1" applyFont="1" applyFill="1" applyBorder="1" applyAlignment="1" applyProtection="1">
      <alignment horizontal="left" wrapText="1"/>
      <protection locked="0"/>
    </xf>
    <xf numFmtId="49" fontId="2" fillId="6" borderId="19" xfId="0" applyNumberFormat="1" applyFont="1" applyFill="1" applyBorder="1" applyAlignment="1" applyProtection="1">
      <alignment horizontal="left" wrapText="1"/>
      <protection locked="0"/>
    </xf>
    <xf numFmtId="49" fontId="2" fillId="6" borderId="20" xfId="0" applyNumberFormat="1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right"/>
    </xf>
    <xf numFmtId="165" fontId="1" fillId="0" borderId="1" xfId="0" applyNumberFormat="1" applyFont="1" applyBorder="1" applyAlignment="1">
      <alignment horizontal="center"/>
    </xf>
    <xf numFmtId="0" fontId="5" fillId="4" borderId="0" xfId="1" applyFill="1" applyBorder="1" applyAlignment="1" applyProtection="1">
      <alignment horizontal="left" wrapText="1"/>
      <protection locked="0"/>
    </xf>
    <xf numFmtId="0" fontId="2" fillId="4" borderId="22" xfId="0" applyFont="1" applyFill="1" applyBorder="1" applyAlignment="1" applyProtection="1">
      <alignment horizontal="left" vertical="top" wrapText="1"/>
      <protection locked="0"/>
    </xf>
    <xf numFmtId="0" fontId="0" fillId="4" borderId="23" xfId="0" applyFill="1" applyBorder="1" applyAlignment="1" applyProtection="1">
      <alignment horizontal="left" vertical="top" wrapText="1"/>
      <protection locked="0"/>
    </xf>
    <xf numFmtId="0" fontId="0" fillId="4" borderId="24" xfId="0" applyFill="1" applyBorder="1" applyAlignment="1" applyProtection="1">
      <alignment horizontal="left" vertical="top" wrapText="1"/>
      <protection locked="0"/>
    </xf>
    <xf numFmtId="0" fontId="0" fillId="4" borderId="13" xfId="0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14" xfId="0" applyFill="1" applyBorder="1" applyAlignment="1" applyProtection="1">
      <alignment horizontal="left" vertical="top" wrapText="1"/>
      <protection locked="0"/>
    </xf>
    <xf numFmtId="0" fontId="0" fillId="4" borderId="15" xfId="0" applyFill="1" applyBorder="1" applyAlignment="1" applyProtection="1">
      <alignment horizontal="left" vertical="top" wrapText="1"/>
      <protection locked="0"/>
    </xf>
    <xf numFmtId="0" fontId="0" fillId="4" borderId="16" xfId="0" applyFill="1" applyBorder="1" applyAlignment="1" applyProtection="1">
      <alignment horizontal="left" vertical="top" wrapText="1"/>
      <protection locked="0"/>
    </xf>
    <xf numFmtId="0" fontId="0" fillId="4" borderId="17" xfId="0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2" fillId="2" borderId="25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left"/>
    </xf>
    <xf numFmtId="0" fontId="4" fillId="8" borderId="22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8" borderId="3" xfId="0" applyFont="1" applyFill="1" applyBorder="1" applyAlignment="1">
      <alignment horizontal="center"/>
    </xf>
    <xf numFmtId="0" fontId="18" fillId="8" borderId="5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2" borderId="0" xfId="0" applyFill="1"/>
    <xf numFmtId="0" fontId="0" fillId="2" borderId="1" xfId="0" applyFill="1" applyBorder="1"/>
    <xf numFmtId="0" fontId="26" fillId="0" borderId="4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1" fillId="0" borderId="4" xfId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 applyProtection="1">
      <alignment horizontal="left"/>
      <protection locked="0"/>
    </xf>
    <xf numFmtId="0" fontId="18" fillId="5" borderId="3" xfId="0" applyFont="1" applyFill="1" applyBorder="1" applyAlignment="1">
      <alignment horizontal="center" wrapText="1"/>
    </xf>
    <xf numFmtId="0" fontId="18" fillId="5" borderId="5" xfId="0" applyFont="1" applyFill="1" applyBorder="1" applyAlignment="1">
      <alignment horizontal="center" wrapText="1"/>
    </xf>
    <xf numFmtId="0" fontId="18" fillId="5" borderId="7" xfId="0" applyFont="1" applyFill="1" applyBorder="1" applyAlignment="1">
      <alignment horizontal="center" wrapText="1"/>
    </xf>
    <xf numFmtId="0" fontId="2" fillId="0" borderId="0" xfId="0" applyFont="1" applyAlignment="1" applyProtection="1">
      <alignment horizontal="left"/>
      <protection locked="0"/>
    </xf>
    <xf numFmtId="0" fontId="6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8" xfId="0" applyFont="1" applyBorder="1" applyAlignment="1" applyProtection="1">
      <alignment horizontal="left" wrapText="1"/>
      <protection locked="0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 wrapText="1"/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49" fontId="2" fillId="2" borderId="5" xfId="0" applyNumberFormat="1" applyFont="1" applyFill="1" applyBorder="1" applyAlignment="1" applyProtection="1">
      <alignment horizontal="left"/>
      <protection locked="0"/>
    </xf>
    <xf numFmtId="49" fontId="2" fillId="2" borderId="7" xfId="0" applyNumberFormat="1" applyFont="1" applyFill="1" applyBorder="1" applyAlignment="1" applyProtection="1">
      <alignment horizontal="left"/>
      <protection locked="0"/>
    </xf>
    <xf numFmtId="0" fontId="10" fillId="0" borderId="2" xfId="0" applyFont="1" applyBorder="1" applyAlignment="1">
      <alignment horizontal="right"/>
    </xf>
    <xf numFmtId="0" fontId="10" fillId="0" borderId="21" xfId="0" applyFont="1" applyBorder="1" applyAlignment="1">
      <alignment horizontal="right"/>
    </xf>
    <xf numFmtId="6" fontId="2" fillId="0" borderId="3" xfId="0" applyNumberFormat="1" applyFont="1" applyBorder="1" applyAlignment="1">
      <alignment horizontal="center"/>
    </xf>
    <xf numFmtId="6" fontId="2" fillId="0" borderId="7" xfId="0" applyNumberFormat="1" applyFont="1" applyBorder="1" applyAlignment="1">
      <alignment horizontal="center"/>
    </xf>
    <xf numFmtId="0" fontId="1" fillId="4" borderId="0" xfId="0" applyFont="1" applyFill="1" applyAlignment="1">
      <alignment horizontal="right" wrapText="1"/>
    </xf>
    <xf numFmtId="0" fontId="9" fillId="0" borderId="14" xfId="0" applyFont="1" applyBorder="1" applyAlignment="1">
      <alignment horizontal="right" wrapText="1"/>
    </xf>
    <xf numFmtId="0" fontId="1" fillId="7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 wrapText="1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5" fillId="0" borderId="0" xfId="0" applyFont="1" applyAlignment="1">
      <alignment horizontal="left" vertical="top" wrapText="1"/>
    </xf>
    <xf numFmtId="164" fontId="10" fillId="3" borderId="3" xfId="0" applyNumberFormat="1" applyFont="1" applyFill="1" applyBorder="1" applyAlignment="1">
      <alignment horizontal="center"/>
    </xf>
    <xf numFmtId="164" fontId="10" fillId="3" borderId="7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6" xfId="0" applyFont="1" applyBorder="1" applyAlignment="1">
      <alignment horizontal="right"/>
    </xf>
    <xf numFmtId="0" fontId="0" fillId="3" borderId="26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0" fontId="5" fillId="0" borderId="0" xfId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0" fillId="3" borderId="3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29" xfId="0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67</xdr:row>
          <xdr:rowOff>66675</xdr:rowOff>
        </xdr:from>
        <xdr:to>
          <xdr:col>3</xdr:col>
          <xdr:colOff>295275</xdr:colOff>
          <xdr:row>67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68</xdr:row>
          <xdr:rowOff>9525</xdr:rowOff>
        </xdr:from>
        <xdr:to>
          <xdr:col>3</xdr:col>
          <xdr:colOff>295275</xdr:colOff>
          <xdr:row>69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69</xdr:row>
          <xdr:rowOff>66675</xdr:rowOff>
        </xdr:from>
        <xdr:to>
          <xdr:col>3</xdr:col>
          <xdr:colOff>295275</xdr:colOff>
          <xdr:row>70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38</xdr:row>
          <xdr:rowOff>76200</xdr:rowOff>
        </xdr:from>
        <xdr:to>
          <xdr:col>4</xdr:col>
          <xdr:colOff>76200</xdr:colOff>
          <xdr:row>40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38</xdr:row>
          <xdr:rowOff>76200</xdr:rowOff>
        </xdr:from>
        <xdr:to>
          <xdr:col>5</xdr:col>
          <xdr:colOff>66675</xdr:colOff>
          <xdr:row>40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70</xdr:row>
          <xdr:rowOff>38100</xdr:rowOff>
        </xdr:from>
        <xdr:to>
          <xdr:col>3</xdr:col>
          <xdr:colOff>219075</xdr:colOff>
          <xdr:row>71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27</xdr:row>
          <xdr:rowOff>66675</xdr:rowOff>
        </xdr:from>
        <xdr:to>
          <xdr:col>3</xdr:col>
          <xdr:colOff>47625</xdr:colOff>
          <xdr:row>29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28</xdr:row>
          <xdr:rowOff>142875</xdr:rowOff>
        </xdr:from>
        <xdr:to>
          <xdr:col>3</xdr:col>
          <xdr:colOff>47625</xdr:colOff>
          <xdr:row>30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27</xdr:row>
          <xdr:rowOff>66675</xdr:rowOff>
        </xdr:from>
        <xdr:to>
          <xdr:col>7</xdr:col>
          <xdr:colOff>47625</xdr:colOff>
          <xdr:row>29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28</xdr:row>
          <xdr:rowOff>142875</xdr:rowOff>
        </xdr:from>
        <xdr:to>
          <xdr:col>7</xdr:col>
          <xdr:colOff>47625</xdr:colOff>
          <xdr:row>30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914400</xdr:colOff>
          <xdr:row>27</xdr:row>
          <xdr:rowOff>66675</xdr:rowOff>
        </xdr:from>
        <xdr:to>
          <xdr:col>12</xdr:col>
          <xdr:colOff>152400</xdr:colOff>
          <xdr:row>29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914400</xdr:colOff>
          <xdr:row>28</xdr:row>
          <xdr:rowOff>142875</xdr:rowOff>
        </xdr:from>
        <xdr:to>
          <xdr:col>12</xdr:col>
          <xdr:colOff>152400</xdr:colOff>
          <xdr:row>30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9525</xdr:rowOff>
        </xdr:from>
        <xdr:to>
          <xdr:col>10</xdr:col>
          <xdr:colOff>123825</xdr:colOff>
          <xdr:row>13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</xdr:row>
          <xdr:rowOff>104775</xdr:rowOff>
        </xdr:from>
        <xdr:to>
          <xdr:col>10</xdr:col>
          <xdr:colOff>123825</xdr:colOff>
          <xdr:row>14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14</xdr:row>
          <xdr:rowOff>9525</xdr:rowOff>
        </xdr:from>
        <xdr:to>
          <xdr:col>10</xdr:col>
          <xdr:colOff>123825</xdr:colOff>
          <xdr:row>14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14</xdr:row>
          <xdr:rowOff>238125</xdr:rowOff>
        </xdr:from>
        <xdr:to>
          <xdr:col>10</xdr:col>
          <xdr:colOff>114300</xdr:colOff>
          <xdr:row>16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s://food.uci.edu/catering-alcohol/alcohol-policies/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hyperlink" Target="https://portal.uci.edu/uPortal/p/webproxy-cms-file-view.ctf1/max/render.uP?pP_cmsUri=public%2FKFS%2FInstructions%2FHowToQuickStartBasics.xml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P74"/>
  <sheetViews>
    <sheetView showGridLines="0" tabSelected="1" zoomScaleNormal="100" workbookViewId="0"/>
  </sheetViews>
  <sheetFormatPr defaultColWidth="8.85546875" defaultRowHeight="12.75" x14ac:dyDescent="0.2"/>
  <cols>
    <col min="1" max="1" width="8.85546875" customWidth="1"/>
    <col min="2" max="2" width="10.28515625" customWidth="1"/>
    <col min="3" max="3" width="7.42578125" customWidth="1"/>
    <col min="4" max="4" width="7.85546875" customWidth="1"/>
    <col min="5" max="7" width="8.85546875" customWidth="1"/>
    <col min="8" max="8" width="8" customWidth="1"/>
    <col min="9" max="9" width="11.42578125" customWidth="1"/>
    <col min="10" max="10" width="5.42578125" customWidth="1"/>
    <col min="11" max="12" width="16" customWidth="1"/>
    <col min="13" max="13" width="15.42578125" customWidth="1"/>
    <col min="14" max="14" width="10.140625" customWidth="1"/>
  </cols>
  <sheetData>
    <row r="1" spans="2:14" ht="29.25" customHeight="1" x14ac:dyDescent="0.35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.75" customHeight="1" x14ac:dyDescent="0.25">
      <c r="B2" s="121" t="s">
        <v>1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2:14" ht="16.5" customHeight="1" x14ac:dyDescent="0.2">
      <c r="B3" s="125" t="s">
        <v>2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2:14" ht="21.75" customHeight="1" x14ac:dyDescent="0.2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2:14" ht="18" customHeight="1" x14ac:dyDescent="0.25">
      <c r="B5" s="117" t="s">
        <v>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</row>
    <row r="6" spans="2:14" ht="6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2:14" s="2" customFormat="1" ht="12" x14ac:dyDescent="0.2">
      <c r="B7" s="120" t="s">
        <v>4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8"/>
    </row>
    <row r="8" spans="2:14" s="2" customFormat="1" ht="9" customHeight="1" x14ac:dyDescent="0.2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2:14" s="2" customFormat="1" ht="19.5" customHeight="1" x14ac:dyDescent="0.2">
      <c r="B9" s="122" t="s">
        <v>5</v>
      </c>
      <c r="C9" s="122"/>
      <c r="D9" s="108"/>
      <c r="E9" s="108"/>
      <c r="F9" s="108"/>
      <c r="G9" s="108"/>
      <c r="H9" s="108"/>
    </row>
    <row r="10" spans="2:14" s="2" customFormat="1" ht="9" customHeight="1" x14ac:dyDescent="0.2"/>
    <row r="11" spans="2:14" ht="15" customHeight="1" x14ac:dyDescent="0.2">
      <c r="B11" s="31" t="s">
        <v>6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18"/>
      <c r="N11" s="14"/>
    </row>
    <row r="12" spans="2:14" ht="7.5" customHeight="1" x14ac:dyDescent="0.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18"/>
      <c r="N12" s="14"/>
    </row>
    <row r="13" spans="2:14" ht="10.5" customHeight="1" x14ac:dyDescent="0.2">
      <c r="C13" s="123"/>
      <c r="D13" s="123"/>
      <c r="E13" s="123"/>
      <c r="F13" s="123"/>
      <c r="G13" s="123"/>
      <c r="H13" s="123"/>
      <c r="I13" s="30" t="s">
        <v>7</v>
      </c>
      <c r="K13" s="122" t="s">
        <v>8</v>
      </c>
      <c r="L13" s="122"/>
      <c r="M13" s="122"/>
      <c r="N13" s="122"/>
    </row>
    <row r="14" spans="2:14" s="2" customFormat="1" ht="12" customHeight="1" x14ac:dyDescent="0.2">
      <c r="B14" s="53" t="s">
        <v>9</v>
      </c>
      <c r="C14" s="124"/>
      <c r="D14" s="124"/>
      <c r="E14" s="124"/>
      <c r="F14" s="124"/>
      <c r="G14" s="124"/>
      <c r="H14" s="124"/>
      <c r="I14" s="34"/>
      <c r="J14" s="34"/>
      <c r="K14" s="34" t="s">
        <v>10</v>
      </c>
    </row>
    <row r="15" spans="2:14" s="2" customFormat="1" ht="22.5" customHeight="1" x14ac:dyDescent="0.2">
      <c r="B15" s="30" t="s">
        <v>11</v>
      </c>
      <c r="C15" s="108"/>
      <c r="D15" s="109"/>
      <c r="E15" s="30" t="s">
        <v>12</v>
      </c>
      <c r="F15" s="111"/>
      <c r="G15" s="111"/>
      <c r="H15" s="111"/>
      <c r="K15" s="91" t="s">
        <v>13</v>
      </c>
      <c r="L15" s="92"/>
      <c r="M15" s="92"/>
    </row>
    <row r="16" spans="2:14" ht="10.5" customHeight="1" x14ac:dyDescent="0.2">
      <c r="K16" s="34" t="s">
        <v>14</v>
      </c>
    </row>
    <row r="17" spans="2:16" ht="9" customHeight="1" x14ac:dyDescent="0.2">
      <c r="K17" s="34"/>
    </row>
    <row r="18" spans="2:16" ht="13.35" customHeight="1" x14ac:dyDescent="0.2"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3" t="s">
        <v>16</v>
      </c>
      <c r="M18" s="32"/>
      <c r="N18" s="32"/>
    </row>
    <row r="19" spans="2:16" ht="13.35" customHeight="1" x14ac:dyDescent="0.2">
      <c r="B19" s="112" t="s">
        <v>17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29"/>
    </row>
    <row r="20" spans="2:16" ht="9" customHeight="1" thickBot="1" x14ac:dyDescent="0.25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2:16" s="37" customFormat="1" ht="19.5" customHeight="1" x14ac:dyDescent="0.2">
      <c r="B21" s="113" t="s">
        <v>18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</row>
    <row r="22" spans="2:16" ht="19.5" customHeight="1" x14ac:dyDescent="0.2">
      <c r="B22" s="54" t="s">
        <v>19</v>
      </c>
      <c r="C22" s="2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10"/>
      <c r="O22" s="2"/>
      <c r="P22" s="2"/>
    </row>
    <row r="23" spans="2:16" ht="18.75" customHeight="1" x14ac:dyDescent="0.2">
      <c r="B23" s="54" t="s">
        <v>20</v>
      </c>
      <c r="C23" s="129"/>
      <c r="D23" s="129"/>
      <c r="E23" s="129"/>
      <c r="F23" s="30" t="s">
        <v>21</v>
      </c>
      <c r="G23" s="129"/>
      <c r="H23" s="129"/>
      <c r="I23" s="4"/>
      <c r="J23" s="30" t="s">
        <v>22</v>
      </c>
      <c r="K23" s="108"/>
      <c r="L23" s="108"/>
      <c r="M23" s="3"/>
      <c r="N23" s="47"/>
      <c r="O23" s="128"/>
      <c r="P23" s="128"/>
    </row>
    <row r="24" spans="2:16" ht="4.5" customHeight="1" x14ac:dyDescent="0.2">
      <c r="B24" s="54"/>
      <c r="C24" s="133"/>
      <c r="D24" s="133"/>
      <c r="E24" s="133"/>
      <c r="F24" s="30"/>
      <c r="G24" s="133"/>
      <c r="H24" s="133"/>
      <c r="I24" s="133"/>
      <c r="J24" s="2"/>
      <c r="K24" s="2"/>
      <c r="L24" s="2"/>
      <c r="M24" s="2"/>
      <c r="N24" s="47"/>
      <c r="O24" s="3"/>
      <c r="P24" s="3"/>
    </row>
    <row r="25" spans="2:16" ht="6.75" customHeight="1" thickBot="1" x14ac:dyDescent="0.25">
      <c r="B25" s="48"/>
      <c r="C25" s="49"/>
      <c r="D25" s="49"/>
      <c r="E25" s="49"/>
      <c r="F25" s="50"/>
      <c r="G25" s="50"/>
      <c r="H25" s="49"/>
      <c r="I25" s="51"/>
      <c r="J25" s="51"/>
      <c r="K25" s="51"/>
      <c r="L25" s="51"/>
      <c r="M25" s="51"/>
      <c r="N25" s="52"/>
      <c r="O25" s="3"/>
      <c r="P25" s="3"/>
    </row>
    <row r="26" spans="2:16" ht="10.5" customHeight="1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3"/>
      <c r="P26" s="3"/>
    </row>
    <row r="27" spans="2:16" ht="17.25" customHeight="1" x14ac:dyDescent="0.25">
      <c r="B27" s="130" t="s">
        <v>23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2"/>
      <c r="O27" s="3"/>
      <c r="P27" s="3"/>
    </row>
    <row r="28" spans="2:16" ht="9" customHeight="1" x14ac:dyDescent="0.2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"/>
      <c r="P28" s="3"/>
    </row>
    <row r="29" spans="2:16" ht="12.75" customHeight="1" x14ac:dyDescent="0.2">
      <c r="B29" s="55" t="s">
        <v>24</v>
      </c>
      <c r="C29" s="39"/>
      <c r="D29" s="98" t="s">
        <v>25</v>
      </c>
      <c r="E29" s="98"/>
      <c r="F29" s="56"/>
      <c r="G29" s="56"/>
      <c r="H29" s="98" t="s">
        <v>26</v>
      </c>
      <c r="I29" s="98"/>
      <c r="J29" s="98"/>
      <c r="K29" s="56"/>
      <c r="L29" s="56"/>
      <c r="M29" s="40" t="s">
        <v>27</v>
      </c>
      <c r="N29" s="56"/>
      <c r="O29" s="3"/>
      <c r="P29" s="3"/>
    </row>
    <row r="30" spans="2:16" ht="12.75" customHeight="1" x14ac:dyDescent="0.2">
      <c r="B30" s="39"/>
      <c r="C30" s="39"/>
      <c r="D30" s="98" t="s">
        <v>28</v>
      </c>
      <c r="E30" s="98"/>
      <c r="F30" s="98"/>
      <c r="G30" s="56"/>
      <c r="H30" s="98" t="s">
        <v>29</v>
      </c>
      <c r="I30" s="98"/>
      <c r="J30" s="98"/>
      <c r="K30" s="56"/>
      <c r="L30" s="56"/>
      <c r="M30" s="40" t="s">
        <v>30</v>
      </c>
      <c r="N30" s="56"/>
      <c r="O30" s="3"/>
      <c r="P30" s="3"/>
    </row>
    <row r="31" spans="2:16" ht="9" customHeight="1" thickBo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3"/>
      <c r="P31" s="3"/>
    </row>
    <row r="32" spans="2:16" s="7" customFormat="1" ht="17.25" customHeight="1" thickBot="1" x14ac:dyDescent="0.25">
      <c r="B32" s="147" t="s">
        <v>31</v>
      </c>
      <c r="C32" s="148"/>
      <c r="D32" s="137"/>
      <c r="E32" s="138"/>
      <c r="F32" s="139"/>
      <c r="G32" s="147" t="s">
        <v>32</v>
      </c>
      <c r="H32" s="147"/>
      <c r="I32" s="137"/>
      <c r="J32" s="138"/>
      <c r="K32" s="138"/>
      <c r="L32" s="138"/>
      <c r="M32" s="138"/>
      <c r="N32" s="139"/>
      <c r="O32" s="3"/>
      <c r="P32" s="3"/>
    </row>
    <row r="33" spans="2:16" s="7" customFormat="1" ht="9" customHeigh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s="7" customFormat="1" x14ac:dyDescent="0.2">
      <c r="B34" s="44" t="s">
        <v>33</v>
      </c>
      <c r="C34" s="45"/>
      <c r="D34" s="45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2"/>
      <c r="P34" s="2"/>
    </row>
    <row r="35" spans="2:16" s="7" customFormat="1" ht="3" customHeight="1" thickBot="1" x14ac:dyDescent="0.25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2"/>
      <c r="P35" s="2"/>
    </row>
    <row r="36" spans="2:16" s="7" customFormat="1" ht="12" x14ac:dyDescent="0.2">
      <c r="B36" s="99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1"/>
      <c r="O36" s="2"/>
      <c r="P36" s="2"/>
    </row>
    <row r="37" spans="2:16" s="7" customFormat="1" ht="12" x14ac:dyDescent="0.2"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4"/>
      <c r="O37" s="2"/>
      <c r="P37" s="2"/>
    </row>
    <row r="38" spans="2:16" s="7" customFormat="1" ht="14.25" customHeight="1" thickBot="1" x14ac:dyDescent="0.25">
      <c r="B38" s="105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7"/>
      <c r="O38" s="2"/>
      <c r="P38" s="2"/>
    </row>
    <row r="39" spans="2:16" s="7" customFormat="1" ht="9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s="7" customFormat="1" x14ac:dyDescent="0.2">
      <c r="B40" s="34" t="s">
        <v>34</v>
      </c>
      <c r="C40" s="2"/>
      <c r="D40" s="2"/>
      <c r="E40" s="34" t="s">
        <v>35</v>
      </c>
      <c r="F40" s="67" t="s">
        <v>36</v>
      </c>
      <c r="G40" s="68"/>
      <c r="H40" s="68"/>
      <c r="I40" s="68"/>
      <c r="J40" s="68"/>
      <c r="K40" s="71" t="s">
        <v>37</v>
      </c>
      <c r="L40" s="71"/>
      <c r="M40" s="71"/>
      <c r="N40" s="71"/>
      <c r="O40" s="43"/>
      <c r="P40" s="43"/>
    </row>
    <row r="41" spans="2:16" s="7" customFormat="1" ht="12.75" customHeight="1" x14ac:dyDescent="0.2">
      <c r="B41" s="2"/>
      <c r="C41" s="2"/>
      <c r="D41" s="2"/>
      <c r="E41" s="2"/>
      <c r="F41" s="69" t="s">
        <v>38</v>
      </c>
      <c r="G41" s="70"/>
      <c r="H41" s="70"/>
      <c r="I41" s="70"/>
      <c r="J41" s="70"/>
      <c r="K41" s="70"/>
      <c r="L41" s="70"/>
      <c r="M41" s="70"/>
      <c r="N41" s="70"/>
      <c r="O41" s="2"/>
      <c r="P41" s="2"/>
    </row>
    <row r="42" spans="2:16" s="7" customFormat="1" ht="9" customHeight="1" thickBot="1" x14ac:dyDescent="0.25">
      <c r="B42" s="2"/>
      <c r="C42" s="2"/>
      <c r="D42" s="2"/>
      <c r="E42" s="2"/>
      <c r="F42" s="2"/>
      <c r="G42" s="58"/>
      <c r="H42" s="2"/>
      <c r="I42" s="2"/>
      <c r="J42" s="2"/>
      <c r="K42" s="2"/>
      <c r="L42" s="2"/>
      <c r="M42" s="2"/>
      <c r="N42" s="2"/>
      <c r="O42" s="2"/>
      <c r="P42" s="2"/>
    </row>
    <row r="43" spans="2:16" s="7" customFormat="1" ht="17.25" customHeight="1" thickBot="1" x14ac:dyDescent="0.25">
      <c r="B43" s="59" t="s">
        <v>39</v>
      </c>
      <c r="C43" s="93"/>
      <c r="D43" s="94"/>
      <c r="E43" s="94"/>
      <c r="F43" s="94"/>
      <c r="G43" s="95"/>
      <c r="H43" s="6"/>
      <c r="I43" s="2"/>
      <c r="J43" s="96" t="s">
        <v>40</v>
      </c>
      <c r="K43" s="96"/>
      <c r="L43" s="96"/>
      <c r="M43" s="60"/>
      <c r="N43" s="6"/>
      <c r="O43" s="3"/>
      <c r="P43" s="3"/>
    </row>
    <row r="44" spans="2:16" s="7" customFormat="1" ht="9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s="7" customFormat="1" ht="12" x14ac:dyDescent="0.2">
      <c r="B45" s="2"/>
      <c r="C45" s="2"/>
      <c r="D45" s="2"/>
      <c r="E45" s="2"/>
      <c r="F45" s="2"/>
      <c r="G45" s="2"/>
      <c r="H45" s="2"/>
      <c r="I45" s="134" t="s">
        <v>41</v>
      </c>
      <c r="J45" s="134"/>
      <c r="K45" s="134"/>
      <c r="L45" s="134"/>
      <c r="M45" s="134"/>
      <c r="N45" s="134"/>
      <c r="O45" s="2"/>
      <c r="P45" s="2"/>
    </row>
    <row r="46" spans="2:16" s="7" customFormat="1" x14ac:dyDescent="0.2">
      <c r="B46" s="149" t="s">
        <v>42</v>
      </c>
      <c r="C46" s="150"/>
      <c r="D46" s="150"/>
      <c r="E46" s="150"/>
      <c r="F46" s="150"/>
      <c r="G46" s="150"/>
      <c r="H46" s="2"/>
      <c r="I46" s="80" t="s">
        <v>43</v>
      </c>
      <c r="J46" s="81"/>
      <c r="K46" s="81"/>
      <c r="L46" s="81"/>
      <c r="M46" s="81"/>
      <c r="N46" s="82"/>
      <c r="O46" s="2"/>
      <c r="P46" s="2"/>
    </row>
    <row r="47" spans="2:16" s="7" customFormat="1" ht="12.75" customHeight="1" x14ac:dyDescent="0.2">
      <c r="B47" s="151"/>
      <c r="C47" s="151"/>
      <c r="D47" s="151"/>
      <c r="E47" s="151"/>
      <c r="F47" s="151"/>
      <c r="G47" s="151"/>
      <c r="H47" s="17"/>
      <c r="I47" s="2"/>
      <c r="J47" s="2"/>
      <c r="K47" s="2"/>
      <c r="L47" s="2"/>
      <c r="M47" s="2"/>
      <c r="N47" s="61"/>
      <c r="O47" s="2"/>
      <c r="P47" s="2"/>
    </row>
    <row r="48" spans="2:16" ht="15" customHeight="1" x14ac:dyDescent="0.2">
      <c r="B48" s="83"/>
      <c r="C48" s="84"/>
      <c r="D48" s="84"/>
      <c r="E48" s="84"/>
      <c r="F48" s="84"/>
      <c r="G48" s="84"/>
      <c r="H48" s="62">
        <v>1</v>
      </c>
      <c r="I48" s="135" t="s">
        <v>44</v>
      </c>
      <c r="J48" s="136"/>
      <c r="K48" s="135" t="s">
        <v>45</v>
      </c>
      <c r="L48" s="136"/>
      <c r="M48" s="24" t="s">
        <v>46</v>
      </c>
      <c r="N48" s="13" t="s">
        <v>47</v>
      </c>
    </row>
    <row r="49" spans="2:14" ht="15" customHeight="1" x14ac:dyDescent="0.2">
      <c r="B49" s="83"/>
      <c r="C49" s="84"/>
      <c r="D49" s="84"/>
      <c r="E49" s="84"/>
      <c r="F49" s="84"/>
      <c r="G49" s="84"/>
      <c r="H49" s="62">
        <v>2</v>
      </c>
      <c r="I49" s="12" t="s">
        <v>48</v>
      </c>
      <c r="J49" s="15"/>
      <c r="K49" s="145">
        <v>31</v>
      </c>
      <c r="L49" s="146"/>
      <c r="M49" s="25" t="e">
        <f>N49/M43</f>
        <v>#DIV/0!</v>
      </c>
      <c r="N49" s="22"/>
    </row>
    <row r="50" spans="2:14" ht="15" customHeight="1" x14ac:dyDescent="0.2">
      <c r="B50" s="83"/>
      <c r="C50" s="84"/>
      <c r="D50" s="84"/>
      <c r="E50" s="84"/>
      <c r="F50" s="84"/>
      <c r="G50" s="84"/>
      <c r="H50" s="62">
        <v>3</v>
      </c>
      <c r="I50" s="12" t="s">
        <v>49</v>
      </c>
      <c r="J50" s="15"/>
      <c r="K50" s="145">
        <v>54</v>
      </c>
      <c r="L50" s="146"/>
      <c r="M50" s="25" t="e">
        <f>N50/M43</f>
        <v>#DIV/0!</v>
      </c>
      <c r="N50" s="22"/>
    </row>
    <row r="51" spans="2:14" ht="15" customHeight="1" x14ac:dyDescent="0.2">
      <c r="B51" s="83"/>
      <c r="C51" s="84"/>
      <c r="D51" s="84"/>
      <c r="E51" s="84"/>
      <c r="F51" s="84"/>
      <c r="G51" s="84"/>
      <c r="H51" s="62">
        <v>4</v>
      </c>
      <c r="I51" s="12" t="s">
        <v>50</v>
      </c>
      <c r="J51" s="15"/>
      <c r="K51" s="145">
        <v>94</v>
      </c>
      <c r="L51" s="146"/>
      <c r="M51" s="25" t="e">
        <f>N51/M43</f>
        <v>#DIV/0!</v>
      </c>
      <c r="N51" s="22"/>
    </row>
    <row r="52" spans="2:14" ht="15" customHeight="1" x14ac:dyDescent="0.2">
      <c r="B52" s="83"/>
      <c r="C52" s="83"/>
      <c r="D52" s="83"/>
      <c r="E52" s="83"/>
      <c r="F52" s="83"/>
      <c r="G52" s="83"/>
      <c r="H52" s="62">
        <v>5</v>
      </c>
      <c r="I52" s="12" t="s">
        <v>51</v>
      </c>
      <c r="J52" s="15"/>
      <c r="K52" s="145">
        <v>22</v>
      </c>
      <c r="L52" s="146"/>
      <c r="M52" s="25" t="e">
        <f>N52/M43</f>
        <v>#DIV/0!</v>
      </c>
      <c r="N52" s="22"/>
    </row>
    <row r="53" spans="2:14" ht="15" customHeight="1" x14ac:dyDescent="0.2">
      <c r="B53" s="83"/>
      <c r="C53" s="84"/>
      <c r="D53" s="84"/>
      <c r="E53" s="84"/>
      <c r="F53" s="84"/>
      <c r="G53" s="84"/>
      <c r="H53" s="62">
        <v>6</v>
      </c>
      <c r="I53" s="12" t="s">
        <v>52</v>
      </c>
      <c r="J53" s="16"/>
      <c r="K53" s="162"/>
      <c r="L53" s="163"/>
      <c r="M53" s="164"/>
      <c r="N53" s="22"/>
    </row>
    <row r="54" spans="2:14" ht="15" customHeight="1" x14ac:dyDescent="0.2">
      <c r="B54" s="83"/>
      <c r="C54" s="84"/>
      <c r="D54" s="84"/>
      <c r="E54" s="84"/>
      <c r="F54" s="84"/>
      <c r="G54" s="84"/>
      <c r="H54" s="62">
        <v>7</v>
      </c>
      <c r="I54" s="12" t="s">
        <v>53</v>
      </c>
      <c r="J54" s="16"/>
      <c r="K54" s="162"/>
      <c r="L54" s="163"/>
      <c r="M54" s="164"/>
      <c r="N54" s="22"/>
    </row>
    <row r="55" spans="2:14" ht="15" customHeight="1" x14ac:dyDescent="0.2">
      <c r="B55" s="83"/>
      <c r="C55" s="84"/>
      <c r="D55" s="84"/>
      <c r="E55" s="84"/>
      <c r="F55" s="84"/>
      <c r="G55" s="84"/>
      <c r="H55" s="62">
        <v>8</v>
      </c>
      <c r="I55" s="12" t="s">
        <v>54</v>
      </c>
      <c r="J55" s="16"/>
      <c r="K55" s="140"/>
      <c r="L55" s="141"/>
      <c r="M55" s="142"/>
      <c r="N55" s="22"/>
    </row>
    <row r="56" spans="2:14" ht="16.5" customHeight="1" x14ac:dyDescent="0.2">
      <c r="B56" s="83"/>
      <c r="C56" s="84"/>
      <c r="D56" s="84"/>
      <c r="E56" s="84"/>
      <c r="F56" s="84"/>
      <c r="G56" s="84"/>
      <c r="H56" s="3">
        <v>9</v>
      </c>
      <c r="I56" s="143" t="s">
        <v>55</v>
      </c>
      <c r="J56" s="143"/>
      <c r="K56" s="143"/>
      <c r="L56" s="143"/>
      <c r="M56" s="144"/>
      <c r="N56" s="26">
        <f>SUM(N49:N55)</f>
        <v>0</v>
      </c>
    </row>
    <row r="57" spans="2:14" ht="15" customHeight="1" x14ac:dyDescent="0.2">
      <c r="B57" s="83"/>
      <c r="C57" s="84"/>
      <c r="D57" s="84"/>
      <c r="E57" s="84"/>
      <c r="F57" s="84"/>
      <c r="G57" s="84"/>
      <c r="H57" s="3">
        <v>10</v>
      </c>
      <c r="I57" s="165" t="s">
        <v>56</v>
      </c>
      <c r="J57" s="165"/>
      <c r="K57" s="165"/>
      <c r="L57" s="165"/>
      <c r="M57" s="166"/>
      <c r="N57" s="23"/>
    </row>
    <row r="58" spans="2:14" ht="20.25" customHeight="1" x14ac:dyDescent="0.2">
      <c r="B58" s="19" t="s">
        <v>57</v>
      </c>
      <c r="E58" s="9"/>
      <c r="I58" s="165" t="s">
        <v>58</v>
      </c>
      <c r="J58" s="165"/>
      <c r="K58" s="165"/>
      <c r="L58" s="165"/>
      <c r="M58" s="166"/>
      <c r="N58" s="27">
        <f>N56-N57</f>
        <v>0</v>
      </c>
    </row>
    <row r="59" spans="2:14" ht="9" customHeight="1" x14ac:dyDescent="0.2"/>
    <row r="60" spans="2:14" ht="6.75" customHeight="1" x14ac:dyDescent="0.2">
      <c r="M60" s="90" t="s">
        <v>59</v>
      </c>
    </row>
    <row r="61" spans="2:14" ht="29.1" customHeight="1" x14ac:dyDescent="0.2">
      <c r="B61" s="153" t="s">
        <v>60</v>
      </c>
      <c r="C61" s="153"/>
      <c r="D61" s="97" t="s">
        <v>61</v>
      </c>
      <c r="E61" s="97"/>
      <c r="F61" s="97"/>
      <c r="G61" s="154" t="s">
        <v>62</v>
      </c>
      <c r="H61" s="154"/>
      <c r="I61" s="153" t="s">
        <v>63</v>
      </c>
      <c r="J61" s="153"/>
      <c r="K61" s="153" t="s">
        <v>64</v>
      </c>
      <c r="L61" s="153"/>
      <c r="M61" s="90"/>
    </row>
    <row r="62" spans="2:14" ht="21" customHeight="1" x14ac:dyDescent="0.2">
      <c r="B62" s="155"/>
      <c r="C62" s="156"/>
      <c r="D62" s="87"/>
      <c r="E62" s="88"/>
      <c r="F62" s="89"/>
      <c r="G62" s="87"/>
      <c r="H62" s="89"/>
      <c r="I62" s="78">
        <v>1</v>
      </c>
      <c r="J62" s="79"/>
      <c r="K62" s="160">
        <f>I62*N56</f>
        <v>0</v>
      </c>
      <c r="L62" s="161"/>
      <c r="M62" s="63"/>
    </row>
    <row r="63" spans="2:14" ht="22.5" customHeight="1" x14ac:dyDescent="0.2">
      <c r="B63" s="155"/>
      <c r="C63" s="156"/>
      <c r="D63" s="87"/>
      <c r="E63" s="88"/>
      <c r="F63" s="89"/>
      <c r="G63" s="155"/>
      <c r="H63" s="156"/>
      <c r="I63" s="76">
        <f>100%-I62</f>
        <v>0</v>
      </c>
      <c r="J63" s="77"/>
      <c r="K63" s="160">
        <f>N56-K62</f>
        <v>0</v>
      </c>
      <c r="L63" s="161"/>
      <c r="M63" s="63"/>
    </row>
    <row r="65" spans="2:15" ht="67.5" customHeight="1" x14ac:dyDescent="0.2">
      <c r="B65" s="159" t="s">
        <v>65</v>
      </c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</row>
    <row r="66" spans="2:15" x14ac:dyDescent="0.2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</row>
    <row r="67" spans="2:15" x14ac:dyDescent="0.2">
      <c r="B67" s="157" t="s">
        <v>66</v>
      </c>
      <c r="C67" s="157"/>
      <c r="D67" s="157"/>
      <c r="E67" s="11"/>
      <c r="F67" s="158" t="s">
        <v>67</v>
      </c>
      <c r="G67" s="158"/>
      <c r="H67" s="85"/>
      <c r="I67" s="85"/>
      <c r="J67" s="85"/>
      <c r="K67" s="85"/>
      <c r="L67" s="85"/>
      <c r="M67" s="86" t="s">
        <v>68</v>
      </c>
      <c r="N67" s="86"/>
    </row>
    <row r="68" spans="2:15" ht="24.75" customHeight="1" x14ac:dyDescent="0.2">
      <c r="B68" s="66" t="s">
        <v>69</v>
      </c>
      <c r="C68" s="66"/>
      <c r="E68" s="11"/>
      <c r="F68" s="11"/>
      <c r="G68" s="20"/>
    </row>
    <row r="69" spans="2:15" ht="15" customHeight="1" x14ac:dyDescent="0.2">
      <c r="B69" s="11" t="s">
        <v>70</v>
      </c>
      <c r="C69" s="11"/>
      <c r="E69" s="72" t="s">
        <v>85</v>
      </c>
      <c r="F69" s="73"/>
      <c r="G69" s="73"/>
      <c r="H69" s="1"/>
      <c r="I69" s="1"/>
      <c r="J69" s="1"/>
      <c r="K69" s="1"/>
      <c r="L69" s="1"/>
      <c r="M69" s="42" t="s">
        <v>68</v>
      </c>
      <c r="N69" s="1"/>
    </row>
    <row r="70" spans="2:15" ht="19.5" customHeight="1" x14ac:dyDescent="0.2">
      <c r="B70" s="11" t="s">
        <v>71</v>
      </c>
      <c r="C70" s="11"/>
      <c r="E70" s="73"/>
      <c r="F70" s="73"/>
      <c r="G70" s="73"/>
    </row>
    <row r="71" spans="2:15" ht="19.5" customHeight="1" x14ac:dyDescent="0.2">
      <c r="B71" s="11" t="s">
        <v>72</v>
      </c>
      <c r="C71" s="11"/>
      <c r="E71" s="65" t="s">
        <v>86</v>
      </c>
      <c r="F71" s="65"/>
      <c r="G71" s="65"/>
      <c r="H71" s="85"/>
      <c r="I71" s="85"/>
      <c r="J71" s="85"/>
      <c r="K71" s="85"/>
      <c r="L71" s="85"/>
      <c r="M71" s="181"/>
      <c r="N71" s="182"/>
      <c r="O71" s="182"/>
    </row>
    <row r="72" spans="2:15" ht="17.25" customHeight="1" x14ac:dyDescent="0.2">
      <c r="B72" s="152" t="s">
        <v>73</v>
      </c>
      <c r="C72" s="152"/>
      <c r="E72" s="65"/>
      <c r="F72" s="65"/>
      <c r="G72" s="65"/>
    </row>
    <row r="73" spans="2:15" x14ac:dyDescent="0.2">
      <c r="B73" s="21"/>
      <c r="C73" s="21"/>
      <c r="F73" s="68"/>
      <c r="G73" s="68"/>
      <c r="H73" s="68"/>
    </row>
    <row r="74" spans="2:15" x14ac:dyDescent="0.2">
      <c r="F74" s="68"/>
      <c r="G74" s="68"/>
      <c r="H74" s="68"/>
      <c r="L74" s="74" t="s">
        <v>87</v>
      </c>
      <c r="M74" s="75"/>
      <c r="N74" s="75"/>
    </row>
  </sheetData>
  <sheetProtection selectLockedCells="1"/>
  <mergeCells count="90">
    <mergeCell ref="K61:L61"/>
    <mergeCell ref="K62:L62"/>
    <mergeCell ref="K53:M53"/>
    <mergeCell ref="K63:L63"/>
    <mergeCell ref="B49:G49"/>
    <mergeCell ref="I61:J61"/>
    <mergeCell ref="I58:M58"/>
    <mergeCell ref="K49:L49"/>
    <mergeCell ref="K50:L50"/>
    <mergeCell ref="B50:G50"/>
    <mergeCell ref="K54:M54"/>
    <mergeCell ref="I57:M57"/>
    <mergeCell ref="I32:N32"/>
    <mergeCell ref="B56:G56"/>
    <mergeCell ref="K55:M55"/>
    <mergeCell ref="I56:M56"/>
    <mergeCell ref="K51:L51"/>
    <mergeCell ref="K52:L52"/>
    <mergeCell ref="G32:H32"/>
    <mergeCell ref="D32:F32"/>
    <mergeCell ref="B32:C32"/>
    <mergeCell ref="B55:G55"/>
    <mergeCell ref="B46:G47"/>
    <mergeCell ref="B48:G48"/>
    <mergeCell ref="B54:G54"/>
    <mergeCell ref="B53:G53"/>
    <mergeCell ref="I48:J48"/>
    <mergeCell ref="O23:P23"/>
    <mergeCell ref="C23:E23"/>
    <mergeCell ref="B27:N27"/>
    <mergeCell ref="H30:J30"/>
    <mergeCell ref="G24:I24"/>
    <mergeCell ref="K23:L23"/>
    <mergeCell ref="G23:H23"/>
    <mergeCell ref="C24:E24"/>
    <mergeCell ref="B1:N1"/>
    <mergeCell ref="B5:N5"/>
    <mergeCell ref="B7:L7"/>
    <mergeCell ref="B2:N2"/>
    <mergeCell ref="K13:N13"/>
    <mergeCell ref="C13:H14"/>
    <mergeCell ref="B3:N3"/>
    <mergeCell ref="B4:N4"/>
    <mergeCell ref="D9:H9"/>
    <mergeCell ref="B9:C9"/>
    <mergeCell ref="K15:M15"/>
    <mergeCell ref="C43:G43"/>
    <mergeCell ref="J43:L43"/>
    <mergeCell ref="D61:F61"/>
    <mergeCell ref="D62:F62"/>
    <mergeCell ref="D29:E29"/>
    <mergeCell ref="D30:F30"/>
    <mergeCell ref="G62:H62"/>
    <mergeCell ref="B36:N38"/>
    <mergeCell ref="B52:G52"/>
    <mergeCell ref="H29:J29"/>
    <mergeCell ref="C15:D15"/>
    <mergeCell ref="D22:N22"/>
    <mergeCell ref="F15:H15"/>
    <mergeCell ref="B19:M19"/>
    <mergeCell ref="B21:N21"/>
    <mergeCell ref="F73:H74"/>
    <mergeCell ref="E69:G70"/>
    <mergeCell ref="L74:N74"/>
    <mergeCell ref="I63:J63"/>
    <mergeCell ref="I62:J62"/>
    <mergeCell ref="H71:L71"/>
    <mergeCell ref="M67:N67"/>
    <mergeCell ref="H67:L67"/>
    <mergeCell ref="D63:F63"/>
    <mergeCell ref="B67:D67"/>
    <mergeCell ref="F67:G67"/>
    <mergeCell ref="B65:N65"/>
    <mergeCell ref="G63:H63"/>
    <mergeCell ref="E71:G72"/>
    <mergeCell ref="B68:C68"/>
    <mergeCell ref="F40:J40"/>
    <mergeCell ref="F41:N41"/>
    <mergeCell ref="K40:N40"/>
    <mergeCell ref="I46:N46"/>
    <mergeCell ref="B51:G51"/>
    <mergeCell ref="M60:M61"/>
    <mergeCell ref="I45:N45"/>
    <mergeCell ref="K48:L48"/>
    <mergeCell ref="B57:G57"/>
    <mergeCell ref="B72:C72"/>
    <mergeCell ref="B61:C61"/>
    <mergeCell ref="G61:H61"/>
    <mergeCell ref="B62:C62"/>
    <mergeCell ref="B63:C63"/>
  </mergeCells>
  <phoneticPr fontId="3" type="noConversion"/>
  <hyperlinks>
    <hyperlink ref="D29:E29" location="'Event Types'!A1" display="Business Meeting" xr:uid="{00000000-0004-0000-0000-000000000000}"/>
    <hyperlink ref="D30:F30" location="'Event Types'!A1" display="Programmatic Activities" xr:uid="{00000000-0004-0000-0000-000001000000}"/>
    <hyperlink ref="H29:J29" location="'Event Types'!A1" display="Employee Morale-Building" xr:uid="{00000000-0004-0000-0000-000002000000}"/>
    <hyperlink ref="H30:J30" location="'Event Types'!A1" display="On-the-Job Meals" xr:uid="{00000000-0004-0000-0000-000003000000}"/>
    <hyperlink ref="M29" location="'Event Types'!A1" display="Recruitment" xr:uid="{00000000-0004-0000-0000-000004000000}"/>
    <hyperlink ref="M30" location="'Event Types'!A1" display="Entertainment" xr:uid="{00000000-0004-0000-0000-000005000000}"/>
    <hyperlink ref="L18" r:id="rId1" xr:uid="{00000000-0004-0000-0000-000006000000}"/>
    <hyperlink ref="K40:N40" r:id="rId2" display="Serving Alcoholic Beverages at UCI Sponsored Events" xr:uid="{00000000-0004-0000-0000-000007000000}"/>
  </hyperlinks>
  <printOptions horizontalCentered="1"/>
  <pageMargins left="0.5" right="0.5" top="0.25" bottom="0.25" header="0.5" footer="0.5"/>
  <pageSetup scale="68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485775</xdr:colOff>
                    <xdr:row>67</xdr:row>
                    <xdr:rowOff>66675</xdr:rowOff>
                  </from>
                  <to>
                    <xdr:col>3</xdr:col>
                    <xdr:colOff>295275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</xdr:col>
                    <xdr:colOff>485775</xdr:colOff>
                    <xdr:row>68</xdr:row>
                    <xdr:rowOff>9525</xdr:rowOff>
                  </from>
                  <to>
                    <xdr:col>3</xdr:col>
                    <xdr:colOff>295275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</xdr:col>
                    <xdr:colOff>485775</xdr:colOff>
                    <xdr:row>69</xdr:row>
                    <xdr:rowOff>66675</xdr:rowOff>
                  </from>
                  <to>
                    <xdr:col>3</xdr:col>
                    <xdr:colOff>295275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3</xdr:col>
                    <xdr:colOff>295275</xdr:colOff>
                    <xdr:row>38</xdr:row>
                    <xdr:rowOff>76200</xdr:rowOff>
                  </from>
                  <to>
                    <xdr:col>4</xdr:col>
                    <xdr:colOff>76200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4</xdr:col>
                    <xdr:colOff>342900</xdr:colOff>
                    <xdr:row>38</xdr:row>
                    <xdr:rowOff>76200</xdr:rowOff>
                  </from>
                  <to>
                    <xdr:col>5</xdr:col>
                    <xdr:colOff>66675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</xdr:col>
                    <xdr:colOff>485775</xdr:colOff>
                    <xdr:row>70</xdr:row>
                    <xdr:rowOff>38100</xdr:rowOff>
                  </from>
                  <to>
                    <xdr:col>3</xdr:col>
                    <xdr:colOff>219075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2</xdr:col>
                    <xdr:colOff>238125</xdr:colOff>
                    <xdr:row>27</xdr:row>
                    <xdr:rowOff>66675</xdr:rowOff>
                  </from>
                  <to>
                    <xdr:col>3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2</xdr:col>
                    <xdr:colOff>238125</xdr:colOff>
                    <xdr:row>28</xdr:row>
                    <xdr:rowOff>142875</xdr:rowOff>
                  </from>
                  <to>
                    <xdr:col>3</xdr:col>
                    <xdr:colOff>47625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6</xdr:col>
                    <xdr:colOff>342900</xdr:colOff>
                    <xdr:row>27</xdr:row>
                    <xdr:rowOff>66675</xdr:rowOff>
                  </from>
                  <to>
                    <xdr:col>7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6</xdr:col>
                    <xdr:colOff>342900</xdr:colOff>
                    <xdr:row>28</xdr:row>
                    <xdr:rowOff>142875</xdr:rowOff>
                  </from>
                  <to>
                    <xdr:col>7</xdr:col>
                    <xdr:colOff>47625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11</xdr:col>
                    <xdr:colOff>914400</xdr:colOff>
                    <xdr:row>27</xdr:row>
                    <xdr:rowOff>66675</xdr:rowOff>
                  </from>
                  <to>
                    <xdr:col>12</xdr:col>
                    <xdr:colOff>152400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11</xdr:col>
                    <xdr:colOff>914400</xdr:colOff>
                    <xdr:row>28</xdr:row>
                    <xdr:rowOff>142875</xdr:rowOff>
                  </from>
                  <to>
                    <xdr:col>12</xdr:col>
                    <xdr:colOff>152400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9</xdr:col>
                    <xdr:colOff>190500</xdr:colOff>
                    <xdr:row>11</xdr:row>
                    <xdr:rowOff>9525</xdr:rowOff>
                  </from>
                  <to>
                    <xdr:col>10</xdr:col>
                    <xdr:colOff>123825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9</xdr:col>
                    <xdr:colOff>190500</xdr:colOff>
                    <xdr:row>12</xdr:row>
                    <xdr:rowOff>104775</xdr:rowOff>
                  </from>
                  <to>
                    <xdr:col>10</xdr:col>
                    <xdr:colOff>123825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9</xdr:col>
                    <xdr:colOff>190500</xdr:colOff>
                    <xdr:row>14</xdr:row>
                    <xdr:rowOff>9525</xdr:rowOff>
                  </from>
                  <to>
                    <xdr:col>10</xdr:col>
                    <xdr:colOff>123825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9</xdr:col>
                    <xdr:colOff>180975</xdr:colOff>
                    <xdr:row>14</xdr:row>
                    <xdr:rowOff>238125</xdr:rowOff>
                  </from>
                  <to>
                    <xdr:col>10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 fitToPage="1"/>
  </sheetPr>
  <dimension ref="A1:O13"/>
  <sheetViews>
    <sheetView showGridLines="0" showRowColHeaders="0" workbookViewId="0">
      <selection sqref="A1:O1"/>
    </sheetView>
  </sheetViews>
  <sheetFormatPr defaultColWidth="11.42578125" defaultRowHeight="12.75" x14ac:dyDescent="0.2"/>
  <cols>
    <col min="1" max="1" width="25.42578125" customWidth="1"/>
  </cols>
  <sheetData>
    <row r="1" spans="1:15" ht="23.25" x14ac:dyDescent="0.3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x14ac:dyDescent="0.2">
      <c r="A2" s="174" t="s">
        <v>74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spans="1:15" ht="13.5" thickBot="1" x14ac:dyDescent="0.25"/>
    <row r="4" spans="1:15" ht="13.5" thickTop="1" x14ac:dyDescent="0.2">
      <c r="A4" s="28" t="s">
        <v>75</v>
      </c>
      <c r="B4" s="178" t="s">
        <v>76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80"/>
    </row>
    <row r="5" spans="1:15" ht="27.75" customHeight="1" x14ac:dyDescent="0.2">
      <c r="A5" s="35" t="s">
        <v>77</v>
      </c>
      <c r="B5" s="175" t="s">
        <v>78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7"/>
    </row>
    <row r="6" spans="1:15" ht="27.75" customHeight="1" x14ac:dyDescent="0.2">
      <c r="A6" s="35" t="s">
        <v>28</v>
      </c>
      <c r="B6" s="170" t="s">
        <v>79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2"/>
    </row>
    <row r="7" spans="1:15" ht="27.75" customHeight="1" x14ac:dyDescent="0.2">
      <c r="A7" s="35" t="s">
        <v>26</v>
      </c>
      <c r="B7" s="175" t="s">
        <v>80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7"/>
    </row>
    <row r="8" spans="1:15" ht="27.75" customHeight="1" x14ac:dyDescent="0.2">
      <c r="A8" s="35" t="s">
        <v>29</v>
      </c>
      <c r="B8" s="170" t="s">
        <v>81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2"/>
    </row>
    <row r="9" spans="1:15" ht="27.75" customHeight="1" x14ac:dyDescent="0.2">
      <c r="A9" s="35" t="s">
        <v>27</v>
      </c>
      <c r="B9" s="170" t="s">
        <v>82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2"/>
    </row>
    <row r="10" spans="1:15" ht="27.75" customHeight="1" thickBot="1" x14ac:dyDescent="0.25">
      <c r="A10" s="36" t="s">
        <v>30</v>
      </c>
      <c r="B10" s="167" t="s">
        <v>83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9"/>
    </row>
    <row r="11" spans="1:15" ht="13.5" thickTop="1" x14ac:dyDescent="0.2"/>
    <row r="13" spans="1:15" x14ac:dyDescent="0.2">
      <c r="A13" s="173" t="s">
        <v>84</v>
      </c>
      <c r="B13" s="173"/>
      <c r="C13" s="173"/>
    </row>
  </sheetData>
  <sheetProtection selectLockedCells="1"/>
  <mergeCells count="10">
    <mergeCell ref="B10:O10"/>
    <mergeCell ref="B6:O6"/>
    <mergeCell ref="A13:C13"/>
    <mergeCell ref="B8:O8"/>
    <mergeCell ref="A1:O1"/>
    <mergeCell ref="A2:O2"/>
    <mergeCell ref="B7:O7"/>
    <mergeCell ref="B4:O4"/>
    <mergeCell ref="B5:O5"/>
    <mergeCell ref="B9:O9"/>
  </mergeCells>
  <phoneticPr fontId="3" type="noConversion"/>
  <hyperlinks>
    <hyperlink ref="A13:C13" location="'Reimbursement Form'!A1" display="Go back to reimbursement request form" xr:uid="{00000000-0004-0000-0100-000000000000}"/>
  </hyperlinks>
  <pageMargins left="0.75" right="0.75" top="1" bottom="1" header="0.5" footer="0.5"/>
  <pageSetup scale="5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Reimbursement Form</vt:lpstr>
      <vt:lpstr>Event Types</vt:lpstr>
      <vt:lpstr>'Reimbursement Form'!Print_Area</vt:lpstr>
    </vt:vector>
  </TitlesOfParts>
  <Manager/>
  <Company>UCI Engineering Dean's 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firstuser</dc:creator>
  <cp:keywords/>
  <dc:description/>
  <cp:lastModifiedBy>Katherine Diaz</cp:lastModifiedBy>
  <cp:revision/>
  <dcterms:created xsi:type="dcterms:W3CDTF">2009-06-23T15:29:34Z</dcterms:created>
  <dcterms:modified xsi:type="dcterms:W3CDTF">2023-05-04T18:24:54Z</dcterms:modified>
  <cp:category/>
  <cp:contentStatus/>
</cp:coreProperties>
</file>